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비 정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3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1" fillId="2" borderId="1" pivotButton="0" quotePrefix="0" xfId="0"/>
    <xf numFmtId="3" fontId="1" fillId="2" borderId="1" pivotButton="0" quotePrefix="0" xfId="0"/>
    <xf numFmtId="3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3" customWidth="1" min="5" max="5"/>
    <col width="18" customWidth="1" min="6" max="6"/>
    <col width="12" customWidth="1" min="7" max="7"/>
    <col width="12" customWidth="1" min="8" max="8"/>
    <col width="14" customWidth="1" min="9" max="9"/>
  </cols>
  <sheetData>
    <row r="1" ht="36" customHeight="1">
      <c r="A1" s="1" t="inlineStr">
        <is>
          <t>모임 회비 정산표</t>
        </is>
      </c>
    </row>
    <row r="2">
      <c r="A2" s="2" t="inlineStr">
        <is>
          <t>모임 이름</t>
        </is>
      </c>
      <c r="B2" s="3" t="n"/>
      <c r="C2" s="2" t="inlineStr">
        <is>
          <t>날짜</t>
        </is>
      </c>
      <c r="D2" s="3" t="n"/>
      <c r="F2" s="2" t="inlineStr">
        <is>
          <t>1인 회비</t>
        </is>
      </c>
      <c r="G2" s="4" t="n"/>
    </row>
    <row r="4">
      <c r="A4" s="5" t="inlineStr">
        <is>
          <t>이름</t>
        </is>
      </c>
      <c r="B4" s="5" t="inlineStr">
        <is>
          <t>낸 회비</t>
        </is>
      </c>
      <c r="C4" s="5" t="inlineStr">
        <is>
          <t>납부(O)</t>
        </is>
      </c>
      <c r="D4" s="5" t="inlineStr">
        <is>
          <t>메모</t>
        </is>
      </c>
      <c r="F4" s="6" t="inlineStr">
        <is>
          <t>지출 항목</t>
        </is>
      </c>
      <c r="G4" s="6" t="inlineStr">
        <is>
          <t>금액</t>
        </is>
      </c>
      <c r="H4" s="6" t="inlineStr">
        <is>
          <t>결제한 사람</t>
        </is>
      </c>
      <c r="I4" s="6" t="inlineStr">
        <is>
          <t>메모</t>
        </is>
      </c>
    </row>
    <row r="5">
      <c r="A5" s="7" t="n"/>
      <c r="B5" s="8" t="n"/>
      <c r="C5" s="7" t="n"/>
      <c r="D5" s="7" t="n"/>
      <c r="F5" s="3" t="n"/>
      <c r="G5" s="4" t="n"/>
      <c r="H5" s="3" t="n"/>
      <c r="I5" s="3" t="n"/>
    </row>
    <row r="6">
      <c r="A6" s="7" t="n"/>
      <c r="B6" s="8" t="n"/>
      <c r="C6" s="7" t="n"/>
      <c r="D6" s="7" t="n"/>
      <c r="F6" s="3" t="n"/>
      <c r="G6" s="4" t="n"/>
      <c r="H6" s="3" t="n"/>
      <c r="I6" s="3" t="n"/>
    </row>
    <row r="7">
      <c r="A7" s="7" t="n"/>
      <c r="B7" s="8" t="n"/>
      <c r="C7" s="7" t="n"/>
      <c r="D7" s="7" t="n"/>
      <c r="F7" s="3" t="n"/>
      <c r="G7" s="4" t="n"/>
      <c r="H7" s="3" t="n"/>
      <c r="I7" s="3" t="n"/>
    </row>
    <row r="8">
      <c r="A8" s="7" t="n"/>
      <c r="B8" s="8" t="n"/>
      <c r="C8" s="7" t="n"/>
      <c r="D8" s="7" t="n"/>
      <c r="F8" s="3" t="n"/>
      <c r="G8" s="4" t="n"/>
      <c r="H8" s="3" t="n"/>
      <c r="I8" s="3" t="n"/>
    </row>
    <row r="9">
      <c r="A9" s="7" t="n"/>
      <c r="B9" s="8" t="n"/>
      <c r="C9" s="7" t="n"/>
      <c r="D9" s="7" t="n"/>
      <c r="F9" s="3" t="n"/>
      <c r="G9" s="4" t="n"/>
      <c r="H9" s="3" t="n"/>
      <c r="I9" s="3" t="n"/>
    </row>
    <row r="10">
      <c r="A10" s="7" t="n"/>
      <c r="B10" s="8" t="n"/>
      <c r="C10" s="7" t="n"/>
      <c r="D10" s="7" t="n"/>
      <c r="F10" s="3" t="n"/>
      <c r="G10" s="4" t="n"/>
      <c r="H10" s="3" t="n"/>
      <c r="I10" s="3" t="n"/>
    </row>
    <row r="11">
      <c r="A11" s="7" t="n"/>
      <c r="B11" s="8" t="n"/>
      <c r="C11" s="7" t="n"/>
      <c r="D11" s="7" t="n"/>
      <c r="F11" s="3" t="n"/>
      <c r="G11" s="4" t="n"/>
      <c r="H11" s="3" t="n"/>
      <c r="I11" s="3" t="n"/>
    </row>
    <row r="12">
      <c r="A12" s="7" t="n"/>
      <c r="B12" s="8" t="n"/>
      <c r="C12" s="7" t="n"/>
      <c r="D12" s="7" t="n"/>
      <c r="F12" s="3" t="n"/>
      <c r="G12" s="4" t="n"/>
      <c r="H12" s="3" t="n"/>
      <c r="I12" s="3" t="n"/>
    </row>
    <row r="13">
      <c r="A13" s="7" t="n"/>
      <c r="B13" s="8" t="n"/>
      <c r="C13" s="7" t="n"/>
      <c r="D13" s="7" t="n"/>
      <c r="F13" s="3" t="n"/>
      <c r="G13" s="4" t="n"/>
      <c r="H13" s="3" t="n"/>
      <c r="I13" s="3" t="n"/>
    </row>
    <row r="14">
      <c r="A14" s="7" t="n"/>
      <c r="B14" s="8" t="n"/>
      <c r="C14" s="7" t="n"/>
      <c r="D14" s="7" t="n"/>
      <c r="F14" s="3" t="n"/>
      <c r="G14" s="4" t="n"/>
      <c r="H14" s="3" t="n"/>
      <c r="I14" s="3" t="n"/>
    </row>
    <row r="15">
      <c r="A15" s="7" t="n"/>
      <c r="B15" s="8" t="n"/>
      <c r="C15" s="7" t="n"/>
      <c r="D15" s="7" t="n"/>
      <c r="F15" s="3" t="n"/>
      <c r="G15" s="4" t="n"/>
      <c r="H15" s="3" t="n"/>
      <c r="I15" s="3" t="n"/>
    </row>
    <row r="16">
      <c r="A16" s="7" t="n"/>
      <c r="B16" s="8" t="n"/>
      <c r="C16" s="7" t="n"/>
      <c r="D16" s="7" t="n"/>
      <c r="F16" s="3" t="n"/>
      <c r="G16" s="4" t="n"/>
      <c r="H16" s="3" t="n"/>
      <c r="I16" s="3" t="n"/>
    </row>
    <row r="17">
      <c r="A17" s="7" t="n"/>
      <c r="B17" s="8" t="n"/>
      <c r="C17" s="7" t="n"/>
      <c r="D17" s="7" t="n"/>
      <c r="F17" s="3" t="n"/>
      <c r="G17" s="4" t="n"/>
      <c r="H17" s="3" t="n"/>
      <c r="I17" s="3" t="n"/>
    </row>
    <row r="18">
      <c r="A18" s="7" t="n"/>
      <c r="B18" s="8" t="n"/>
      <c r="C18" s="7" t="n"/>
      <c r="D18" s="7" t="n"/>
      <c r="F18" s="3" t="n"/>
      <c r="G18" s="4" t="n"/>
      <c r="H18" s="3" t="n"/>
      <c r="I18" s="3" t="n"/>
    </row>
    <row r="19">
      <c r="A19" s="7" t="n"/>
      <c r="B19" s="8" t="n"/>
      <c r="C19" s="7" t="n"/>
      <c r="D19" s="7" t="n"/>
      <c r="F19" s="3" t="n"/>
      <c r="G19" s="4" t="n"/>
      <c r="H19" s="3" t="n"/>
      <c r="I19" s="3" t="n"/>
    </row>
    <row r="21">
      <c r="A21" s="2" t="inlineStr">
        <is>
          <t>걷은 회비</t>
        </is>
      </c>
      <c r="B21" s="9">
        <f>SUMIF(C5:C19,"O",B5:B19)</f>
        <v/>
      </c>
      <c r="C21" s="10" t="n"/>
      <c r="D21" s="10" t="n"/>
      <c r="E21" s="10" t="n"/>
      <c r="F21" s="2" t="inlineStr">
        <is>
          <t>지출 합계</t>
        </is>
      </c>
      <c r="G21" s="9">
        <f>SUM(G5:G19)</f>
        <v/>
      </c>
    </row>
    <row r="22">
      <c r="A22" s="2" t="inlineStr">
        <is>
          <t>참석 인원</t>
        </is>
      </c>
      <c r="B22" s="2">
        <f>COUNTA(A5:A19)</f>
        <v/>
      </c>
      <c r="C22" s="10" t="n"/>
      <c r="D22" s="10" t="n"/>
      <c r="E22" s="10" t="n"/>
      <c r="F22" s="2" t="inlineStr">
        <is>
          <t>남은 돈</t>
        </is>
      </c>
      <c r="G22" s="9">
        <f>B21-G21</f>
        <v/>
      </c>
    </row>
    <row r="23">
      <c r="A23" s="2" t="inlineStr">
        <is>
          <t>1인당 쓴 돈</t>
        </is>
      </c>
      <c r="B23" s="9">
        <f>IF(B22=0,"",ROUND(G21/B22,0))</f>
        <v/>
      </c>
      <c r="C23" s="10" t="n"/>
      <c r="D23" s="10" t="n"/>
      <c r="E23" s="10" t="n"/>
      <c r="F23" s="2" t="inlineStr">
        <is>
          <t>미납 인원</t>
        </is>
      </c>
      <c r="G23" s="2">
        <f>B22-COUNTIF(C5:C19,"O")</f>
        <v/>
      </c>
    </row>
    <row r="25">
      <c r="A25" s="11" t="inlineStr">
        <is>
          <t>※ 회비를 낸 사람은 납부 칸에 대문자 O를 넣어요. 금액은 숫자만 입력하세요.</t>
        </is>
      </c>
    </row>
  </sheetData>
  <mergeCells count="2">
    <mergeCell ref="A1:I1"/>
    <mergeCell ref="A25:I25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모임 회비 정산표(엑셀)</dc:title>
  <dcterms:created xmlns:dcterms="http://purl.org/dc/terms/" xmlns:xsi="http://www.w3.org/2001/XMLSchema-instance" xsi:type="dcterms:W3CDTF">2026-11-05T10:49:13Z</dcterms:created>
  <dcterms:modified xmlns:dcterms="http://purl.org/dc/terms/" xmlns:xsi="http://www.w3.org/2001/XMLSchema-instance" xsi:type="dcterms:W3CDTF">2026-11-05T10:49:13Z</dcterms:modified>
</cp:coreProperties>
</file>