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0" customWidth="1" min="3" max="3"/>
    <col width="11" customWidth="1" min="4" max="4"/>
    <col width="10" customWidth="1" min="5" max="5"/>
    <col width="10" customWidth="1" min="6" max="6"/>
    <col width="9" customWidth="1" min="7" max="7"/>
    <col width="8" customWidth="1" min="8" max="8"/>
    <col width="28" customWidth="1" min="9" max="9"/>
    <col width="12" customWidth="1" min="10" max="10"/>
    <col width="14" customWidth="1" min="11" max="11"/>
  </cols>
  <sheetData>
    <row r="1" ht="36" customHeight="1">
      <c r="A1" s="1" t="inlineStr">
        <is>
          <t>위 험 성 평 가 표 (빈도·강도법)</t>
        </is>
      </c>
    </row>
    <row r="3">
      <c r="A3" s="2" t="inlineStr">
        <is>
          <t>평가 일자</t>
        </is>
      </c>
      <c r="B3" s="3" t="n"/>
      <c r="C3" s="4" t="n"/>
      <c r="D3" s="2" t="inlineStr">
        <is>
          <t>사업장(현장)</t>
        </is>
      </c>
      <c r="E3" s="3" t="n"/>
      <c r="F3" s="4" t="n"/>
      <c r="G3" s="2" t="inlineStr">
        <is>
          <t>평가 구분</t>
        </is>
      </c>
      <c r="H3" s="5" t="inlineStr">
        <is>
          <t>최초 / 정기 / 수시</t>
        </is>
      </c>
      <c r="I3" s="6" t="n"/>
      <c r="J3" s="6" t="n"/>
      <c r="K3" s="4" t="n"/>
    </row>
    <row r="4">
      <c r="A4" s="2" t="inlineStr">
        <is>
          <t>평가 참여자</t>
        </is>
      </c>
      <c r="B4" s="3" t="n"/>
      <c r="C4" s="6" t="n"/>
      <c r="D4" s="6" t="n"/>
      <c r="E4" s="6" t="n"/>
      <c r="F4" s="4" t="n"/>
      <c r="G4" s="2" t="inlineStr">
        <is>
          <t>승인자</t>
        </is>
      </c>
      <c r="H4" s="3" t="n"/>
      <c r="I4" s="6" t="n"/>
      <c r="J4" s="6" t="n"/>
      <c r="K4" s="4" t="n"/>
    </row>
    <row r="5">
      <c r="A5" s="7" t="inlineStr">
        <is>
          <t>번호</t>
        </is>
      </c>
      <c r="B5" s="7" t="inlineStr">
        <is>
          <t>공정·작업</t>
        </is>
      </c>
      <c r="C5" s="7" t="inlineStr">
        <is>
          <t>유해·위험요인(어떤 사고가 날 수 있나)</t>
        </is>
      </c>
      <c r="D5" s="7" t="inlineStr">
        <is>
          <t>위험 분류</t>
        </is>
      </c>
      <c r="E5" s="7" t="inlineStr">
        <is>
          <t>가능성(1~3)</t>
        </is>
      </c>
      <c r="F5" s="7" t="inlineStr">
        <is>
          <t>중대성(1~3)</t>
        </is>
      </c>
      <c r="G5" s="7" t="inlineStr">
        <is>
          <t>위험성</t>
        </is>
      </c>
      <c r="H5" s="7" t="inlineStr">
        <is>
          <t>등급</t>
        </is>
      </c>
      <c r="I5" s="7" t="inlineStr">
        <is>
          <t>감소 대책</t>
        </is>
      </c>
      <c r="J5" s="7" t="inlineStr">
        <is>
          <t>개선 후 위험성</t>
        </is>
      </c>
      <c r="K5" s="7" t="inlineStr">
        <is>
          <t>담당·완료일</t>
        </is>
      </c>
    </row>
    <row r="6">
      <c r="A6" s="5" t="n">
        <v>1</v>
      </c>
      <c r="B6" s="8" t="n"/>
      <c r="C6" s="8" t="n"/>
      <c r="D6" s="8" t="n"/>
      <c r="E6" s="8" t="n"/>
      <c r="F6" s="8" t="n"/>
      <c r="G6" s="5">
        <f>IF(OR(E6="",F6=""),"",E6*F6)</f>
        <v/>
      </c>
      <c r="H6" s="5">
        <f>IF(G6="","",IF(G6&gt;=6,"높음",IF(G6&gt;=3,"보통","낮음")))</f>
        <v/>
      </c>
      <c r="I6" s="8" t="n"/>
      <c r="J6" s="8" t="n"/>
      <c r="K6" s="8" t="n"/>
    </row>
    <row r="7">
      <c r="A7" s="5" t="n">
        <v>2</v>
      </c>
      <c r="B7" s="8" t="n"/>
      <c r="C7" s="8" t="n"/>
      <c r="D7" s="8" t="n"/>
      <c r="E7" s="8" t="n"/>
      <c r="F7" s="8" t="n"/>
      <c r="G7" s="5">
        <f>IF(OR(E7="",F7=""),"",E7*F7)</f>
        <v/>
      </c>
      <c r="H7" s="5">
        <f>IF(G7="","",IF(G7&gt;=6,"높음",IF(G7&gt;=3,"보통","낮음")))</f>
        <v/>
      </c>
      <c r="I7" s="8" t="n"/>
      <c r="J7" s="8" t="n"/>
      <c r="K7" s="8" t="n"/>
    </row>
    <row r="8">
      <c r="A8" s="5" t="n">
        <v>3</v>
      </c>
      <c r="B8" s="8" t="n"/>
      <c r="C8" s="8" t="n"/>
      <c r="D8" s="8" t="n"/>
      <c r="E8" s="8" t="n"/>
      <c r="F8" s="8" t="n"/>
      <c r="G8" s="5">
        <f>IF(OR(E8="",F8=""),"",E8*F8)</f>
        <v/>
      </c>
      <c r="H8" s="5">
        <f>IF(G8="","",IF(G8&gt;=6,"높음",IF(G8&gt;=3,"보통","낮음")))</f>
        <v/>
      </c>
      <c r="I8" s="8" t="n"/>
      <c r="J8" s="8" t="n"/>
      <c r="K8" s="8" t="n"/>
    </row>
    <row r="9">
      <c r="A9" s="5" t="n">
        <v>4</v>
      </c>
      <c r="B9" s="8" t="n"/>
      <c r="C9" s="8" t="n"/>
      <c r="D9" s="8" t="n"/>
      <c r="E9" s="8" t="n"/>
      <c r="F9" s="8" t="n"/>
      <c r="G9" s="5">
        <f>IF(OR(E9="",F9=""),"",E9*F9)</f>
        <v/>
      </c>
      <c r="H9" s="5">
        <f>IF(G9="","",IF(G9&gt;=6,"높음",IF(G9&gt;=3,"보통","낮음")))</f>
        <v/>
      </c>
      <c r="I9" s="8" t="n"/>
      <c r="J9" s="8" t="n"/>
      <c r="K9" s="8" t="n"/>
    </row>
    <row r="10">
      <c r="A10" s="5" t="n">
        <v>5</v>
      </c>
      <c r="B10" s="8" t="n"/>
      <c r="C10" s="8" t="n"/>
      <c r="D10" s="8" t="n"/>
      <c r="E10" s="8" t="n"/>
      <c r="F10" s="8" t="n"/>
      <c r="G10" s="5">
        <f>IF(OR(E10="",F10=""),"",E10*F10)</f>
        <v/>
      </c>
      <c r="H10" s="5">
        <f>IF(G10="","",IF(G10&gt;=6,"높음",IF(G10&gt;=3,"보통","낮음")))</f>
        <v/>
      </c>
      <c r="I10" s="8" t="n"/>
      <c r="J10" s="8" t="n"/>
      <c r="K10" s="8" t="n"/>
    </row>
    <row r="11">
      <c r="A11" s="5" t="n">
        <v>6</v>
      </c>
      <c r="B11" s="8" t="n"/>
      <c r="C11" s="8" t="n"/>
      <c r="D11" s="8" t="n"/>
      <c r="E11" s="8" t="n"/>
      <c r="F11" s="8" t="n"/>
      <c r="G11" s="5">
        <f>IF(OR(E11="",F11=""),"",E11*F11)</f>
        <v/>
      </c>
      <c r="H11" s="5">
        <f>IF(G11="","",IF(G11&gt;=6,"높음",IF(G11&gt;=3,"보통","낮음")))</f>
        <v/>
      </c>
      <c r="I11" s="8" t="n"/>
      <c r="J11" s="8" t="n"/>
      <c r="K11" s="8" t="n"/>
    </row>
    <row r="12">
      <c r="A12" s="5" t="n">
        <v>7</v>
      </c>
      <c r="B12" s="8" t="n"/>
      <c r="C12" s="8" t="n"/>
      <c r="D12" s="8" t="n"/>
      <c r="E12" s="8" t="n"/>
      <c r="F12" s="8" t="n"/>
      <c r="G12" s="5">
        <f>IF(OR(E12="",F12=""),"",E12*F12)</f>
        <v/>
      </c>
      <c r="H12" s="5">
        <f>IF(G12="","",IF(G12&gt;=6,"높음",IF(G12&gt;=3,"보통","낮음")))</f>
        <v/>
      </c>
      <c r="I12" s="8" t="n"/>
      <c r="J12" s="8" t="n"/>
      <c r="K12" s="8" t="n"/>
    </row>
    <row r="13">
      <c r="A13" s="5" t="n">
        <v>8</v>
      </c>
      <c r="B13" s="8" t="n"/>
      <c r="C13" s="8" t="n"/>
      <c r="D13" s="8" t="n"/>
      <c r="E13" s="8" t="n"/>
      <c r="F13" s="8" t="n"/>
      <c r="G13" s="5">
        <f>IF(OR(E13="",F13=""),"",E13*F13)</f>
        <v/>
      </c>
      <c r="H13" s="5">
        <f>IF(G13="","",IF(G13&gt;=6,"높음",IF(G13&gt;=3,"보통","낮음")))</f>
        <v/>
      </c>
      <c r="I13" s="8" t="n"/>
      <c r="J13" s="8" t="n"/>
      <c r="K13" s="8" t="n"/>
    </row>
    <row r="14">
      <c r="A14" s="5" t="n">
        <v>9</v>
      </c>
      <c r="B14" s="8" t="n"/>
      <c r="C14" s="8" t="n"/>
      <c r="D14" s="8" t="n"/>
      <c r="E14" s="8" t="n"/>
      <c r="F14" s="8" t="n"/>
      <c r="G14" s="5">
        <f>IF(OR(E14="",F14=""),"",E14*F14)</f>
        <v/>
      </c>
      <c r="H14" s="5">
        <f>IF(G14="","",IF(G14&gt;=6,"높음",IF(G14&gt;=3,"보통","낮음")))</f>
        <v/>
      </c>
      <c r="I14" s="8" t="n"/>
      <c r="J14" s="8" t="n"/>
      <c r="K14" s="8" t="n"/>
    </row>
    <row r="15">
      <c r="A15" s="5" t="n">
        <v>10</v>
      </c>
      <c r="B15" s="8" t="n"/>
      <c r="C15" s="8" t="n"/>
      <c r="D15" s="8" t="n"/>
      <c r="E15" s="8" t="n"/>
      <c r="F15" s="8" t="n"/>
      <c r="G15" s="5">
        <f>IF(OR(E15="",F15=""),"",E15*F15)</f>
        <v/>
      </c>
      <c r="H15" s="5">
        <f>IF(G15="","",IF(G15&gt;=6,"높음",IF(G15&gt;=3,"보통","낮음")))</f>
        <v/>
      </c>
      <c r="I15" s="8" t="n"/>
      <c r="J15" s="8" t="n"/>
      <c r="K15" s="8" t="n"/>
    </row>
    <row r="16">
      <c r="A16" s="5" t="n">
        <v>11</v>
      </c>
      <c r="B16" s="8" t="n"/>
      <c r="C16" s="8" t="n"/>
      <c r="D16" s="8" t="n"/>
      <c r="E16" s="8" t="n"/>
      <c r="F16" s="8" t="n"/>
      <c r="G16" s="5">
        <f>IF(OR(E16="",F16=""),"",E16*F16)</f>
        <v/>
      </c>
      <c r="H16" s="5">
        <f>IF(G16="","",IF(G16&gt;=6,"높음",IF(G16&gt;=3,"보통","낮음")))</f>
        <v/>
      </c>
      <c r="I16" s="8" t="n"/>
      <c r="J16" s="8" t="n"/>
      <c r="K16" s="8" t="n"/>
    </row>
    <row r="17">
      <c r="A17" s="5" t="n">
        <v>12</v>
      </c>
      <c r="B17" s="8" t="n"/>
      <c r="C17" s="8" t="n"/>
      <c r="D17" s="8" t="n"/>
      <c r="E17" s="8" t="n"/>
      <c r="F17" s="8" t="n"/>
      <c r="G17" s="5">
        <f>IF(OR(E17="",F17=""),"",E17*F17)</f>
        <v/>
      </c>
      <c r="H17" s="5">
        <f>IF(G17="","",IF(G17&gt;=6,"높음",IF(G17&gt;=3,"보통","낮음")))</f>
        <v/>
      </c>
      <c r="I17" s="8" t="n"/>
      <c r="J17" s="8" t="n"/>
      <c r="K17" s="8" t="n"/>
    </row>
    <row r="18">
      <c r="A18" s="5" t="n">
        <v>13</v>
      </c>
      <c r="B18" s="8" t="n"/>
      <c r="C18" s="8" t="n"/>
      <c r="D18" s="8" t="n"/>
      <c r="E18" s="8" t="n"/>
      <c r="F18" s="8" t="n"/>
      <c r="G18" s="5">
        <f>IF(OR(E18="",F18=""),"",E18*F18)</f>
        <v/>
      </c>
      <c r="H18" s="5">
        <f>IF(G18="","",IF(G18&gt;=6,"높음",IF(G18&gt;=3,"보통","낮음")))</f>
        <v/>
      </c>
      <c r="I18" s="8" t="n"/>
      <c r="J18" s="8" t="n"/>
      <c r="K18" s="8" t="n"/>
    </row>
    <row r="19">
      <c r="A19" s="5" t="n">
        <v>14</v>
      </c>
      <c r="B19" s="8" t="n"/>
      <c r="C19" s="8" t="n"/>
      <c r="D19" s="8" t="n"/>
      <c r="E19" s="8" t="n"/>
      <c r="F19" s="8" t="n"/>
      <c r="G19" s="5">
        <f>IF(OR(E19="",F19=""),"",E19*F19)</f>
        <v/>
      </c>
      <c r="H19" s="5">
        <f>IF(G19="","",IF(G19&gt;=6,"높음",IF(G19&gt;=3,"보통","낮음")))</f>
        <v/>
      </c>
      <c r="I19" s="8" t="n"/>
      <c r="J19" s="8" t="n"/>
      <c r="K19" s="8" t="n"/>
    </row>
    <row r="20">
      <c r="A20" s="5" t="n">
        <v>15</v>
      </c>
      <c r="B20" s="8" t="n"/>
      <c r="C20" s="8" t="n"/>
      <c r="D20" s="8" t="n"/>
      <c r="E20" s="8" t="n"/>
      <c r="F20" s="8" t="n"/>
      <c r="G20" s="5">
        <f>IF(OR(E20="",F20=""),"",E20*F20)</f>
        <v/>
      </c>
      <c r="H20" s="5">
        <f>IF(G20="","",IF(G20&gt;=6,"높음",IF(G20&gt;=3,"보통","낮음")))</f>
        <v/>
      </c>
      <c r="I20" s="8" t="n"/>
      <c r="J20" s="8" t="n"/>
      <c r="K20" s="8" t="n"/>
    </row>
    <row r="21">
      <c r="A21" s="5" t="n">
        <v>16</v>
      </c>
      <c r="B21" s="8" t="n"/>
      <c r="C21" s="8" t="n"/>
      <c r="D21" s="8" t="n"/>
      <c r="E21" s="8" t="n"/>
      <c r="F21" s="8" t="n"/>
      <c r="G21" s="5">
        <f>IF(OR(E21="",F21=""),"",E21*F21)</f>
        <v/>
      </c>
      <c r="H21" s="5">
        <f>IF(G21="","",IF(G21&gt;=6,"높음",IF(G21&gt;=3,"보통","낮음")))</f>
        <v/>
      </c>
      <c r="I21" s="8" t="n"/>
      <c r="J21" s="8" t="n"/>
      <c r="K21" s="8" t="n"/>
    </row>
    <row r="22">
      <c r="A22" s="5" t="n">
        <v>17</v>
      </c>
      <c r="B22" s="8" t="n"/>
      <c r="C22" s="8" t="n"/>
      <c r="D22" s="8" t="n"/>
      <c r="E22" s="8" t="n"/>
      <c r="F22" s="8" t="n"/>
      <c r="G22" s="5">
        <f>IF(OR(E22="",F22=""),"",E22*F22)</f>
        <v/>
      </c>
      <c r="H22" s="5">
        <f>IF(G22="","",IF(G22&gt;=6,"높음",IF(G22&gt;=3,"보통","낮음")))</f>
        <v/>
      </c>
      <c r="I22" s="8" t="n"/>
      <c r="J22" s="8" t="n"/>
      <c r="K22" s="8" t="n"/>
    </row>
    <row r="23">
      <c r="A23" s="5" t="n">
        <v>18</v>
      </c>
      <c r="B23" s="8" t="n"/>
      <c r="C23" s="8" t="n"/>
      <c r="D23" s="8" t="n"/>
      <c r="E23" s="8" t="n"/>
      <c r="F23" s="8" t="n"/>
      <c r="G23" s="5">
        <f>IF(OR(E23="",F23=""),"",E23*F23)</f>
        <v/>
      </c>
      <c r="H23" s="5">
        <f>IF(G23="","",IF(G23&gt;=6,"높음",IF(G23&gt;=3,"보통","낮음")))</f>
        <v/>
      </c>
      <c r="I23" s="8" t="n"/>
      <c r="J23" s="8" t="n"/>
      <c r="K23" s="8" t="n"/>
    </row>
    <row r="24">
      <c r="A24" s="5" t="n">
        <v>19</v>
      </c>
      <c r="B24" s="8" t="n"/>
      <c r="C24" s="8" t="n"/>
      <c r="D24" s="8" t="n"/>
      <c r="E24" s="8" t="n"/>
      <c r="F24" s="8" t="n"/>
      <c r="G24" s="5">
        <f>IF(OR(E24="",F24=""),"",E24*F24)</f>
        <v/>
      </c>
      <c r="H24" s="5">
        <f>IF(G24="","",IF(G24&gt;=6,"높음",IF(G24&gt;=3,"보통","낮음")))</f>
        <v/>
      </c>
      <c r="I24" s="8" t="n"/>
      <c r="J24" s="8" t="n"/>
      <c r="K24" s="8" t="n"/>
    </row>
    <row r="25">
      <c r="A25" s="5" t="n">
        <v>20</v>
      </c>
      <c r="B25" s="8" t="n"/>
      <c r="C25" s="8" t="n"/>
      <c r="D25" s="8" t="n"/>
      <c r="E25" s="8" t="n"/>
      <c r="F25" s="8" t="n"/>
      <c r="G25" s="5">
        <f>IF(OR(E25="",F25=""),"",E25*F25)</f>
        <v/>
      </c>
      <c r="H25" s="5">
        <f>IF(G25="","",IF(G25&gt;=6,"높음",IF(G25&gt;=3,"보통","낮음")))</f>
        <v/>
      </c>
      <c r="I25" s="8" t="n"/>
      <c r="J25" s="8" t="n"/>
      <c r="K25" s="8" t="n"/>
    </row>
    <row r="26">
      <c r="A26" s="2" t="inlineStr">
        <is>
          <t>높음 건수</t>
        </is>
      </c>
      <c r="B26" s="5">
        <f>COUNTIF(H6:H25,"높음")</f>
        <v/>
      </c>
      <c r="C26" s="4" t="n"/>
      <c r="D26" s="2" t="inlineStr">
        <is>
          <t>보통 건수</t>
        </is>
      </c>
      <c r="E26" s="5">
        <f>COUNTIF(H6:H25,"보통")</f>
        <v/>
      </c>
      <c r="F26" s="4" t="n"/>
      <c r="G26" s="2" t="inlineStr">
        <is>
          <t>낮음 건수</t>
        </is>
      </c>
      <c r="H26" s="5">
        <f>COUNTIF(H6:H25,"낮음")</f>
        <v/>
      </c>
      <c r="I26" s="6" t="n"/>
      <c r="J26" s="6" t="n"/>
      <c r="K26" s="4" t="n"/>
    </row>
    <row r="28">
      <c r="A28" s="9" t="inlineStr">
        <is>
          <t>※ 가능성·중대성은 1(낮음)~3(높음)으로 적어요. 등급 기준(6 이상 높음, 3~4 보통, 1~2 낮음)은 예시이니 우리 사업장 위험성평가 실시규정에 맞게 고쳐 쓰세요.</t>
        </is>
      </c>
    </row>
  </sheetData>
  <mergeCells count="10">
    <mergeCell ref="B4:F4"/>
    <mergeCell ref="H4:K4"/>
    <mergeCell ref="H3:K3"/>
    <mergeCell ref="B3:C3"/>
    <mergeCell ref="H26:K26"/>
    <mergeCell ref="A28:K28"/>
    <mergeCell ref="B26:C26"/>
    <mergeCell ref="E26:F26"/>
    <mergeCell ref="A1:K1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위험성평가표(빈도·강도법 간이 양식)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